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<sst xmlns="http://schemas.openxmlformats.org/spreadsheetml/2006/main" count="95" uniqueCount="92">
  <si>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</si>
  <si>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</si>
  <si>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</si>
  <si>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</si>
  <si>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</si>
  <si>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</si>
  <si>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</si>
  <si>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</si>
  <si>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</si>
  <si>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</si>
  <si>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</si>
  <si>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</si>
  <si>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</si>
  <si>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</si>
  <si>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</si>
  <si>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</si>
  <si>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</si>
  <si>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</si>
  <si>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</si>
  <si>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</si>
  <si>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</si>
  <si>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</si>
  <si>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</si>
  <si>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</si>
  <si>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</si>
  <si>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</si>
  <si>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</si>
  <si>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</si>
  <si>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</si>
  <si>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</si>
  <si>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</si>
  <si>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</si>
  <si>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</si>
  <si>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</si>
  <si>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</si>
  <si>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</si>
  <si>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</si>
  <si>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</si>
  <si>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</si>
  <si>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</si>
  <si>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</si>
  <si>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</si>
  <si>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</si>
  <si>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</si>
  <si>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</si>
  <si>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</si>
  <si>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</si>
  <si>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</si>
  <si>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</si>
  <si>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</si>
  <si>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</si>
  <si>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</si>
  <si>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</si>
  <si>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</si>
  <si>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</si>
  <si>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</si>
  <si>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</si>
  <si>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</si>
  <si>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</si>
  <si>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</si>
  <si>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</si>
  <si>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</si>
  <si>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</si>
  <si>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</si>
  <si>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</si>
  <si>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</si>
  <si>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</si>
  <si>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</si>
  <si>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</si>
  <si>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</si>
  <si>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</si>
  <si>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</si>
  <si>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</si>
  <si>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</si>
  <si>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>Общая сумма баллов (количество показателей -13, общая сумма баллов -65)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</si>
  <si>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</si>
  <si>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</si>
  <si>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t>Число обучающихся</t>
  </si>
  <si>
    <t>Приложение  Лист 1</t>
  </si>
  <si>
    <t>Приложение Лист 2</t>
  </si>
  <si>
    <t>Приложение  Лист 3</t>
  </si>
  <si>
    <t>стартовое значение (декабрь)</t>
  </si>
  <si>
    <t>итоговое значение  (февраль)</t>
  </si>
  <si>
    <t>142121, Московская область, г.Подольск, ул.академика Доллежаля, д.27</t>
  </si>
  <si>
    <t>МОУ СОШ №32</t>
  </si>
  <si>
    <t xml:space="preserve"> Контактный телефон: 8(4967) 63-85-45                                Фролов Сергей Михайлович</t>
  </si>
  <si>
    <t xml:space="preserve">Показатели стартовой оценки условий функционирования общеобразовательной организации, сформированной социумом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</si>
  <si>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март 2014 года</t>
    </r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</si>
  <si>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организации, сформированный социумом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</si>
  <si>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Март 2014 года (муниципальный, зональный, областной)</t>
  </si>
  <si>
    <t>Оценки, сформированные социумом(март)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</si>
  <si>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28 марта 2014 года        </t>
    </r>
    <r>
      <rPr>
        <sz val="11"/>
        <color theme="1"/>
        <rFont val="Calibri"/>
        <family val="2"/>
      </rPr>
      <t xml:space="preserve">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</si>
</sst>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12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textRotation="90" wrapText="1"/>
    </xf>
    <xf numFmtId="0" fontId="8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9" fillId="38" borderId="10" xfId="0" applyFont="1" applyFill="1" applyBorder="1" applyAlignment="1">
      <alignment/>
    </xf>
    <xf numFmtId="0" fontId="59" fillId="39" borderId="10" xfId="0" applyFont="1" applyFill="1" applyBorder="1" applyAlignment="1">
      <alignment/>
    </xf>
    <xf numFmtId="0" fontId="59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3" borderId="10" xfId="0" applyFill="1" applyBorder="1" applyAlignment="1">
      <alignment/>
    </xf>
    <xf numFmtId="0" fontId="60" fillId="39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44" borderId="13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5" fillId="33" borderId="19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7" fillId="45" borderId="13" xfId="0" applyFont="1" applyFill="1" applyBorder="1" applyAlignment="1">
      <alignment horizontal="center" vertical="center" textRotation="90" wrapText="1"/>
    </xf>
    <xf numFmtId="0" fontId="17" fillId="45" borderId="16" xfId="0" applyFont="1" applyFill="1" applyBorder="1" applyAlignment="1">
      <alignment horizontal="center" vertical="center" textRotation="90" wrapText="1"/>
    </xf>
    <xf numFmtId="0" fontId="17" fillId="45" borderId="17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3" fillId="33" borderId="13" xfId="0" applyFont="1" applyFill="1" applyBorder="1" applyAlignment="1">
      <alignment horizontal="center" vertical="center" textRotation="90" wrapText="1"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center" textRotation="90" wrapText="1"/>
    </xf>
    <xf numFmtId="0" fontId="11" fillId="46" borderId="13" xfId="0" applyFont="1" applyFill="1" applyBorder="1" applyAlignment="1">
      <alignment horizontal="center" vertical="center" textRotation="90" wrapText="1"/>
    </xf>
    <xf numFmtId="0" fontId="11" fillId="46" borderId="17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7" fillId="47" borderId="13" xfId="0" applyFont="1" applyFill="1" applyBorder="1" applyAlignment="1">
      <alignment horizontal="center" vertical="center" textRotation="90" wrapText="1"/>
    </xf>
    <xf numFmtId="0" fontId="17" fillId="47" borderId="16" xfId="0" applyFont="1" applyFill="1" applyBorder="1" applyAlignment="1">
      <alignment horizontal="center" vertical="center" textRotation="90" wrapText="1"/>
    </xf>
    <xf numFmtId="0" fontId="17" fillId="47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13" fillId="46" borderId="13" xfId="0" applyFont="1" applyFill="1" applyBorder="1" applyAlignment="1">
      <alignment horizontal="center" vertical="center" textRotation="90" wrapText="1"/>
    </xf>
    <xf numFmtId="0" fontId="13" fillId="46" borderId="17" xfId="0" applyFont="1" applyFill="1" applyBorder="1" applyAlignment="1">
      <alignment horizontal="center" vertical="center" textRotation="90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textRotation="90" wrapText="1"/>
    </xf>
    <xf numFmtId="0" fontId="11" fillId="35" borderId="17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5" borderId="17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9" fillId="48" borderId="21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11" fillId="48" borderId="13" xfId="0" applyFont="1" applyFill="1" applyBorder="1" applyAlignment="1">
      <alignment horizontal="center" vertical="center" textRotation="90" wrapText="1"/>
    </xf>
    <xf numFmtId="0" fontId="11" fillId="48" borderId="17" xfId="0" applyFont="1" applyFill="1" applyBorder="1" applyAlignment="1">
      <alignment horizontal="center" vertical="center" textRotation="90" wrapText="1"/>
    </xf>
    <xf numFmtId="0" fontId="13" fillId="48" borderId="13" xfId="0" applyFont="1" applyFill="1" applyBorder="1" applyAlignment="1">
      <alignment horizontal="center" vertical="center" textRotation="90" wrapText="1"/>
    </xf>
    <xf numFmtId="0" fontId="13" fillId="48" borderId="17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zoomScalePageLayoutView="0" workbookViewId="0" topLeftCell="A1">
      <selection activeCell="G27" sqref="G27"/>
    </sheetView>
  </sheetViews>
  <sheetFormatPr defaultColWidth="9.140625" defaultRowHeight="15"/>
  <cols>
    <col min="1" max="1" width="28.00390625" style="0" customWidth="1"/>
    <col min="2" max="2" width="12.421875" style="0" customWidth="1"/>
    <col min="3" max="3" width="13.28125" style="0" customWidth="1"/>
    <col min="4" max="4" width="17.28125" style="0" customWidth="1"/>
    <col min="5" max="5" width="26.8515625" style="0" customWidth="1"/>
    <col min="6" max="6" width="26.421875" style="0" customWidth="1"/>
    <col min="7" max="7" width="16.8515625" style="0" customWidth="1"/>
  </cols>
  <sheetData>
    <row r="1" spans="6:7" ht="15">
      <c r="F1" s="48" t="s">
        <v>78</v>
      </c>
      <c r="G1" s="48"/>
    </row>
    <row r="2" spans="1:13" ht="15">
      <c r="A2" s="1"/>
      <c r="B2" s="1"/>
      <c r="C2" s="1"/>
      <c r="D2" s="1"/>
      <c r="G2" s="1"/>
      <c r="K2" s="2"/>
      <c r="L2" s="2"/>
      <c r="M2" s="2"/>
    </row>
    <row r="3" ht="15">
      <c r="G3" s="1"/>
    </row>
    <row r="4" spans="1:7" ht="14.25" customHeight="1">
      <c r="A4" s="47" t="s">
        <v>91</v>
      </c>
      <c r="B4" s="47"/>
      <c r="C4" s="47"/>
      <c r="D4" s="47"/>
      <c r="E4" s="47"/>
      <c r="F4" s="47"/>
      <c r="G4" s="47"/>
    </row>
    <row r="5" spans="1:7" ht="15" customHeight="1">
      <c r="A5" s="47"/>
      <c r="B5" s="47"/>
      <c r="C5" s="47"/>
      <c r="D5" s="47"/>
      <c r="E5" s="47"/>
      <c r="F5" s="47"/>
      <c r="G5" s="47"/>
    </row>
    <row r="6" spans="1:7" ht="14.25" customHeight="1">
      <c r="A6" s="47"/>
      <c r="B6" s="47"/>
      <c r="C6" s="47"/>
      <c r="D6" s="47"/>
      <c r="E6" s="47"/>
      <c r="F6" s="47"/>
      <c r="G6" s="47"/>
    </row>
    <row r="7" spans="1:7" ht="14.25" customHeight="1">
      <c r="A7" s="47"/>
      <c r="B7" s="47"/>
      <c r="C7" s="47"/>
      <c r="D7" s="47"/>
      <c r="E7" s="47"/>
      <c r="F7" s="47"/>
      <c r="G7" s="47"/>
    </row>
    <row r="8" spans="1:7" ht="22.5" customHeight="1">
      <c r="A8" s="48" t="s">
        <v>85</v>
      </c>
      <c r="B8" s="48"/>
      <c r="C8" s="48"/>
      <c r="D8" s="48"/>
      <c r="E8" s="48"/>
      <c r="F8" s="48"/>
      <c r="G8" s="48"/>
    </row>
    <row r="9" ht="12" customHeight="1" hidden="1"/>
    <row r="10" spans="1:9" ht="177.75" customHeight="1">
      <c r="A10" s="3" t="s">
        <v>0</v>
      </c>
      <c r="B10" s="3" t="s">
        <v>73</v>
      </c>
      <c r="C10" s="3" t="s">
        <v>1</v>
      </c>
      <c r="D10" s="3" t="s">
        <v>77</v>
      </c>
      <c r="E10" s="3" t="s">
        <v>75</v>
      </c>
      <c r="F10" s="3" t="s">
        <v>76</v>
      </c>
      <c r="G10" s="3" t="s">
        <v>82</v>
      </c>
      <c r="H10" s="34" t="s">
        <v>81</v>
      </c>
      <c r="I10" s="34" t="s">
        <v>90</v>
      </c>
    </row>
    <row r="11" spans="1:9" s="25" customFormat="1" ht="17.25" customHeight="1">
      <c r="A11" s="28">
        <v>1</v>
      </c>
      <c r="B11" s="29">
        <v>2</v>
      </c>
      <c r="C11" s="30">
        <v>3</v>
      </c>
      <c r="D11" s="30"/>
      <c r="E11" s="29">
        <v>4</v>
      </c>
      <c r="F11" s="29">
        <v>5</v>
      </c>
      <c r="G11" s="29"/>
      <c r="H11" s="33">
        <v>7</v>
      </c>
      <c r="I11" s="33"/>
    </row>
    <row r="12" spans="1:9" ht="21">
      <c r="A12" s="35" t="s">
        <v>84</v>
      </c>
      <c r="B12" s="35" t="s">
        <v>83</v>
      </c>
      <c r="C12" s="35">
        <v>2012</v>
      </c>
      <c r="D12" s="5">
        <v>1489</v>
      </c>
      <c r="E12" s="45">
        <f>Лист2!O13</f>
        <v>62</v>
      </c>
      <c r="F12" s="36">
        <f>Лист3!AY8</f>
        <v>227</v>
      </c>
      <c r="G12" s="37">
        <f>SUM(E12:F12)</f>
        <v>289</v>
      </c>
      <c r="H12" s="46">
        <f>SUM(E12:F12)</f>
        <v>289</v>
      </c>
      <c r="I12" s="118">
        <v>289</v>
      </c>
    </row>
  </sheetData>
  <sheetProtection/>
  <autoFilter ref="A11:G11">
    <sortState ref="A12:G12">
      <sortCondition descending="1" sortBy="value" ref="G12"/>
    </sortState>
  </autoFilter>
  <mergeCells count="3">
    <mergeCell ref="A4:G7"/>
    <mergeCell ref="A8:G8"/>
    <mergeCell ref="F1:G1"/>
  </mergeCells>
  <printOptions horizontalCentered="1"/>
  <pageMargins left="0.1968503937007874" right="0.2362204724409449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6.281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8" t="s">
        <v>79</v>
      </c>
      <c r="N1" s="48"/>
      <c r="O1" s="48"/>
      <c r="P1" s="48"/>
      <c r="Q1" s="48"/>
    </row>
    <row r="2" spans="1:15" ht="14.25" customHeight="1">
      <c r="A2" s="47" t="s">
        <v>88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9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2" customHeight="1">
      <c r="A7" s="49" t="s">
        <v>0</v>
      </c>
      <c r="B7" s="56" t="s">
        <v>89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31"/>
      <c r="O7" s="60" t="s">
        <v>74</v>
      </c>
    </row>
    <row r="8" spans="1:15" ht="20.25" customHeight="1">
      <c r="A8" s="50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32"/>
      <c r="O8" s="61"/>
    </row>
    <row r="9" spans="1:15" ht="69.75" customHeight="1">
      <c r="A9" s="50"/>
      <c r="B9" s="53" t="s">
        <v>2</v>
      </c>
      <c r="C9" s="63" t="s">
        <v>3</v>
      </c>
      <c r="D9" s="66" t="s">
        <v>4</v>
      </c>
      <c r="E9" s="69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 t="s">
        <v>10</v>
      </c>
      <c r="K9" s="53" t="s">
        <v>11</v>
      </c>
      <c r="L9" s="53" t="s">
        <v>12</v>
      </c>
      <c r="M9" s="53" t="s">
        <v>13</v>
      </c>
      <c r="N9" s="53" t="s">
        <v>72</v>
      </c>
      <c r="O9" s="61"/>
    </row>
    <row r="10" spans="1:15" ht="81" customHeight="1">
      <c r="A10" s="50"/>
      <c r="B10" s="54"/>
      <c r="C10" s="64"/>
      <c r="D10" s="67"/>
      <c r="E10" s="70"/>
      <c r="F10" s="54"/>
      <c r="G10" s="54"/>
      <c r="H10" s="54"/>
      <c r="I10" s="54"/>
      <c r="J10" s="54"/>
      <c r="K10" s="54"/>
      <c r="L10" s="54"/>
      <c r="M10" s="54"/>
      <c r="N10" s="72"/>
      <c r="O10" s="61"/>
    </row>
    <row r="11" spans="1:15" ht="159.75" customHeight="1">
      <c r="A11" s="51"/>
      <c r="B11" s="55"/>
      <c r="C11" s="65"/>
      <c r="D11" s="68"/>
      <c r="E11" s="71"/>
      <c r="F11" s="55"/>
      <c r="G11" s="55"/>
      <c r="H11" s="55"/>
      <c r="I11" s="55"/>
      <c r="J11" s="55"/>
      <c r="K11" s="55"/>
      <c r="L11" s="55"/>
      <c r="M11" s="55"/>
      <c r="N11" s="73"/>
      <c r="O11" s="62"/>
    </row>
    <row r="12" spans="1:15" s="25" customFormat="1" ht="15">
      <c r="A12" s="26">
        <v>1</v>
      </c>
      <c r="B12" s="23">
        <v>2</v>
      </c>
      <c r="C12" s="27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</row>
    <row r="13" spans="1:15" ht="15">
      <c r="A13" s="40" t="s">
        <v>84</v>
      </c>
      <c r="B13" s="5">
        <v>5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2</v>
      </c>
      <c r="J13" s="5">
        <v>5</v>
      </c>
      <c r="K13" s="5">
        <v>5</v>
      </c>
      <c r="L13" s="5">
        <v>5</v>
      </c>
      <c r="M13" s="5">
        <v>5</v>
      </c>
      <c r="N13" s="5">
        <v>5</v>
      </c>
      <c r="O13" s="39">
        <f>SUM(B13:N13)</f>
        <v>62</v>
      </c>
    </row>
  </sheetData>
  <sheetProtection/>
  <mergeCells count="18">
    <mergeCell ref="O7:O11"/>
    <mergeCell ref="B9:B11"/>
    <mergeCell ref="C9:C11"/>
    <mergeCell ref="D9:D11"/>
    <mergeCell ref="E9:E11"/>
    <mergeCell ref="L9:L11"/>
    <mergeCell ref="M9:M11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</mergeCells>
  <conditionalFormatting sqref="B13:N13">
    <cfRule type="cellIs" priority="1" dxfId="6" operator="between">
      <formula>4</formula>
      <formula>5</formula>
    </cfRule>
    <cfRule type="cellIs" priority="2" dxfId="7" operator="between">
      <formula>2</formula>
      <formula>3</formula>
    </cfRule>
    <cfRule type="cellIs" priority="3" dxfId="8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" width="15.28125" style="0" customWidth="1"/>
    <col min="2" max="50" width="2.7109375" style="0" customWidth="1"/>
    <col min="51" max="51" width="4.57421875" style="0" customWidth="1"/>
  </cols>
  <sheetData>
    <row r="1" spans="44:51" ht="15">
      <c r="AR1" s="48" t="s">
        <v>80</v>
      </c>
      <c r="AS1" s="48"/>
      <c r="AT1" s="48"/>
      <c r="AU1" s="48"/>
      <c r="AV1" s="48"/>
      <c r="AW1" s="48"/>
      <c r="AX1" s="48"/>
      <c r="AY1" s="48"/>
    </row>
    <row r="2" spans="4:49" ht="80.25" customHeight="1">
      <c r="D2" s="116" t="s">
        <v>86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4"/>
    </row>
    <row r="3" spans="1:51" ht="37.5" customHeight="1">
      <c r="A3" s="49" t="s">
        <v>14</v>
      </c>
      <c r="B3" s="117" t="s">
        <v>87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2"/>
      <c r="AY3" s="79" t="s">
        <v>17</v>
      </c>
    </row>
    <row r="4" spans="1:51" ht="36" customHeight="1">
      <c r="A4" s="50"/>
      <c r="B4" s="106" t="s">
        <v>15</v>
      </c>
      <c r="C4" s="107"/>
      <c r="D4" s="107"/>
      <c r="E4" s="107"/>
      <c r="F4" s="107"/>
      <c r="G4" s="108"/>
      <c r="H4" s="103" t="s">
        <v>16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9" t="s">
        <v>18</v>
      </c>
      <c r="AQ4" s="110"/>
      <c r="AR4" s="110"/>
      <c r="AS4" s="110"/>
      <c r="AT4" s="110"/>
      <c r="AU4" s="110"/>
      <c r="AV4" s="110"/>
      <c r="AW4" s="110"/>
      <c r="AX4" s="111"/>
      <c r="AY4" s="80"/>
    </row>
    <row r="5" spans="1:51" ht="45" customHeight="1">
      <c r="A5" s="50"/>
      <c r="B5" s="74" t="s">
        <v>19</v>
      </c>
      <c r="C5" s="74" t="s">
        <v>20</v>
      </c>
      <c r="D5" s="83" t="s">
        <v>21</v>
      </c>
      <c r="E5" s="74" t="s">
        <v>22</v>
      </c>
      <c r="F5" s="83" t="s">
        <v>23</v>
      </c>
      <c r="G5" s="83" t="s">
        <v>24</v>
      </c>
      <c r="H5" s="76" t="s">
        <v>25</v>
      </c>
      <c r="I5" s="69" t="s">
        <v>26</v>
      </c>
      <c r="J5" s="95" t="s">
        <v>27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  <c r="AA5" s="98" t="s">
        <v>28</v>
      </c>
      <c r="AB5" s="99"/>
      <c r="AC5" s="100"/>
      <c r="AD5" s="69" t="s">
        <v>48</v>
      </c>
      <c r="AE5" s="76" t="s">
        <v>49</v>
      </c>
      <c r="AF5" s="69" t="s">
        <v>50</v>
      </c>
      <c r="AG5" s="85" t="s">
        <v>51</v>
      </c>
      <c r="AH5" s="86"/>
      <c r="AI5" s="86"/>
      <c r="AJ5" s="86"/>
      <c r="AK5" s="86"/>
      <c r="AL5" s="87"/>
      <c r="AM5" s="91" t="s">
        <v>52</v>
      </c>
      <c r="AN5" s="91" t="s">
        <v>53</v>
      </c>
      <c r="AO5" s="93" t="s">
        <v>54</v>
      </c>
      <c r="AP5" s="88" t="s">
        <v>55</v>
      </c>
      <c r="AQ5" s="89"/>
      <c r="AR5" s="89"/>
      <c r="AS5" s="89"/>
      <c r="AT5" s="89"/>
      <c r="AU5" s="90"/>
      <c r="AV5" s="114" t="s">
        <v>56</v>
      </c>
      <c r="AW5" s="112" t="s">
        <v>57</v>
      </c>
      <c r="AX5" s="112" t="s">
        <v>58</v>
      </c>
      <c r="AY5" s="80"/>
    </row>
    <row r="6" spans="1:51" ht="238.5" customHeight="1">
      <c r="A6" s="51"/>
      <c r="B6" s="75"/>
      <c r="C6" s="75"/>
      <c r="D6" s="84"/>
      <c r="E6" s="75"/>
      <c r="F6" s="84"/>
      <c r="G6" s="84"/>
      <c r="H6" s="77"/>
      <c r="I6" s="78"/>
      <c r="J6" s="6" t="s">
        <v>29</v>
      </c>
      <c r="K6" s="7" t="s">
        <v>30</v>
      </c>
      <c r="L6" s="8" t="s">
        <v>31</v>
      </c>
      <c r="M6" s="9" t="s">
        <v>32</v>
      </c>
      <c r="N6" s="7" t="s">
        <v>33</v>
      </c>
      <c r="O6" s="10" t="s">
        <v>34</v>
      </c>
      <c r="P6" s="11" t="s">
        <v>35</v>
      </c>
      <c r="Q6" s="10" t="s">
        <v>36</v>
      </c>
      <c r="R6" s="7" t="s">
        <v>37</v>
      </c>
      <c r="S6" s="9" t="s">
        <v>38</v>
      </c>
      <c r="T6" s="12" t="s">
        <v>39</v>
      </c>
      <c r="U6" s="12" t="s">
        <v>40</v>
      </c>
      <c r="V6" s="12" t="s">
        <v>41</v>
      </c>
      <c r="W6" s="12" t="s">
        <v>42</v>
      </c>
      <c r="X6" s="12" t="s">
        <v>43</v>
      </c>
      <c r="Y6" s="12" t="s">
        <v>44</v>
      </c>
      <c r="Z6" s="13" t="s">
        <v>45</v>
      </c>
      <c r="AA6" s="14" t="s">
        <v>46</v>
      </c>
      <c r="AB6" s="15" t="s">
        <v>47</v>
      </c>
      <c r="AC6" s="16" t="s">
        <v>59</v>
      </c>
      <c r="AD6" s="78"/>
      <c r="AE6" s="77"/>
      <c r="AF6" s="78"/>
      <c r="AG6" s="17" t="s">
        <v>60</v>
      </c>
      <c r="AH6" s="18" t="s">
        <v>61</v>
      </c>
      <c r="AI6" s="18" t="s">
        <v>62</v>
      </c>
      <c r="AJ6" s="19" t="s">
        <v>63</v>
      </c>
      <c r="AK6" s="17" t="s">
        <v>64</v>
      </c>
      <c r="AL6" s="17" t="s">
        <v>65</v>
      </c>
      <c r="AM6" s="92"/>
      <c r="AN6" s="92"/>
      <c r="AO6" s="94"/>
      <c r="AP6" s="20" t="s">
        <v>66</v>
      </c>
      <c r="AQ6" s="20" t="s">
        <v>67</v>
      </c>
      <c r="AR6" s="21" t="s">
        <v>68</v>
      </c>
      <c r="AS6" s="20" t="s">
        <v>69</v>
      </c>
      <c r="AT6" s="21" t="s">
        <v>70</v>
      </c>
      <c r="AU6" s="22" t="s">
        <v>71</v>
      </c>
      <c r="AV6" s="115"/>
      <c r="AW6" s="113"/>
      <c r="AX6" s="113"/>
      <c r="AY6" s="81"/>
    </row>
    <row r="7" spans="1:51" s="25" customFormat="1" ht="15.75">
      <c r="A7" s="26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  <c r="AG7" s="23">
        <v>33</v>
      </c>
      <c r="AH7" s="23">
        <v>34</v>
      </c>
      <c r="AI7" s="23">
        <v>35</v>
      </c>
      <c r="AJ7" s="23">
        <v>36</v>
      </c>
      <c r="AK7" s="23">
        <v>37</v>
      </c>
      <c r="AL7" s="23">
        <v>38</v>
      </c>
      <c r="AM7" s="23">
        <v>39</v>
      </c>
      <c r="AN7" s="23">
        <v>40</v>
      </c>
      <c r="AO7" s="23">
        <v>41</v>
      </c>
      <c r="AP7" s="23">
        <v>42</v>
      </c>
      <c r="AQ7" s="23">
        <v>43</v>
      </c>
      <c r="AR7" s="23">
        <v>44</v>
      </c>
      <c r="AS7" s="23">
        <v>45</v>
      </c>
      <c r="AT7" s="23">
        <v>46</v>
      </c>
      <c r="AU7" s="23">
        <v>47</v>
      </c>
      <c r="AV7" s="23">
        <v>48</v>
      </c>
      <c r="AW7" s="23">
        <v>49</v>
      </c>
      <c r="AX7" s="23">
        <v>50</v>
      </c>
      <c r="AY7" s="24">
        <v>51</v>
      </c>
    </row>
    <row r="8" spans="1:51" ht="15.75">
      <c r="A8" s="40" t="s">
        <v>84</v>
      </c>
      <c r="B8" s="38">
        <v>5</v>
      </c>
      <c r="C8" s="41">
        <v>5</v>
      </c>
      <c r="D8" s="41">
        <v>5</v>
      </c>
      <c r="E8" s="41">
        <v>4</v>
      </c>
      <c r="F8" s="41">
        <v>5</v>
      </c>
      <c r="G8" s="38">
        <v>4</v>
      </c>
      <c r="H8" s="38">
        <v>5</v>
      </c>
      <c r="I8" s="42">
        <v>5</v>
      </c>
      <c r="J8" s="42">
        <v>5</v>
      </c>
      <c r="K8" s="38">
        <v>4</v>
      </c>
      <c r="L8" s="42">
        <v>5</v>
      </c>
      <c r="M8" s="43">
        <v>5</v>
      </c>
      <c r="N8" s="43">
        <v>5</v>
      </c>
      <c r="O8" s="43">
        <v>5</v>
      </c>
      <c r="P8" s="43">
        <v>5</v>
      </c>
      <c r="Q8" s="43">
        <v>5</v>
      </c>
      <c r="R8" s="43">
        <v>5</v>
      </c>
      <c r="S8" s="43">
        <v>4</v>
      </c>
      <c r="T8" s="43">
        <v>5</v>
      </c>
      <c r="U8" s="43">
        <v>5</v>
      </c>
      <c r="V8" s="43">
        <v>5</v>
      </c>
      <c r="W8" s="43">
        <v>5</v>
      </c>
      <c r="X8" s="43">
        <v>5</v>
      </c>
      <c r="Y8" s="43">
        <v>4</v>
      </c>
      <c r="Z8" s="43">
        <v>5</v>
      </c>
      <c r="AA8" s="43">
        <v>5</v>
      </c>
      <c r="AB8" s="43">
        <v>5</v>
      </c>
      <c r="AC8" s="42">
        <v>5</v>
      </c>
      <c r="AD8" s="42">
        <v>5</v>
      </c>
      <c r="AE8" s="42">
        <v>5</v>
      </c>
      <c r="AF8" s="42">
        <v>5</v>
      </c>
      <c r="AG8" s="42">
        <v>5</v>
      </c>
      <c r="AH8" s="43">
        <v>2</v>
      </c>
      <c r="AI8" s="43">
        <v>2</v>
      </c>
      <c r="AJ8" s="43">
        <v>5</v>
      </c>
      <c r="AK8" s="43">
        <v>5</v>
      </c>
      <c r="AL8" s="43">
        <v>5</v>
      </c>
      <c r="AM8" s="43">
        <v>5</v>
      </c>
      <c r="AN8" s="43">
        <v>0</v>
      </c>
      <c r="AO8" s="43">
        <v>5</v>
      </c>
      <c r="AP8" s="43">
        <v>4</v>
      </c>
      <c r="AQ8" s="43">
        <v>5</v>
      </c>
      <c r="AR8" s="43">
        <v>5</v>
      </c>
      <c r="AS8" s="42">
        <v>5</v>
      </c>
      <c r="AT8" s="42">
        <v>5</v>
      </c>
      <c r="AU8" s="42">
        <v>5</v>
      </c>
      <c r="AV8" s="42">
        <v>5</v>
      </c>
      <c r="AW8" s="42">
        <v>5</v>
      </c>
      <c r="AX8" s="42">
        <v>4</v>
      </c>
      <c r="AY8" s="44">
        <f>SUM(B8:AX8)</f>
        <v>227</v>
      </c>
    </row>
  </sheetData>
  <sheetProtection/>
  <mergeCells count="29"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AS6">
    <cfRule type="colorScale" priority="20" dxfId="9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8:AX8">
    <cfRule type="cellIs" priority="11" dxfId="7" operator="equal">
      <formula>2</formula>
    </cfRule>
    <cfRule type="cellIs" priority="12" dxfId="7" operator="equal">
      <formula>3</formula>
    </cfRule>
    <cfRule type="cellIs" priority="13" dxfId="6" operator="greaterThan">
      <formula>3</formula>
    </cfRule>
    <cfRule type="cellIs" priority="14" dxfId="8" operator="lessThan">
      <formula>2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2013-12-03T13:01:41Z</cp:lastPrinted>
  <dcterms:created xsi:type="dcterms:W3CDTF">2006-09-28T05:33:49Z</dcterms:created>
  <dcterms:modified xsi:type="dcterms:W3CDTF">2014-03-28T07:13:01Z</dcterms:modified>
  <cp:category/>
  <cp:version/>
  <cp:contentType/>
  <cp:contentStatus/>
</cp:coreProperties>
</file>